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I10" i="1"/>
  <c r="H10" i="1"/>
  <c r="G10" i="1"/>
  <c r="F10" i="1"/>
  <c r="E10" i="1"/>
  <c r="I8" i="1"/>
  <c r="H8" i="1"/>
  <c r="G8" i="1"/>
  <c r="F8" i="1"/>
  <c r="E8" i="1"/>
  <c r="I7" i="1"/>
  <c r="I13" i="1" s="1"/>
  <c r="H7" i="1"/>
  <c r="G7" i="1"/>
  <c r="G13" i="1" s="1"/>
  <c r="F7" i="1"/>
  <c r="E7" i="1"/>
  <c r="E13" i="1" s="1"/>
  <c r="D11" i="1"/>
  <c r="D10" i="1"/>
  <c r="D8" i="1"/>
  <c r="D7" i="1"/>
  <c r="D13" i="1" s="1"/>
  <c r="F13" i="1" l="1"/>
  <c r="H13" i="1"/>
</calcChain>
</file>

<file path=xl/sharedStrings.xml><?xml version="1.0" encoding="utf-8"?>
<sst xmlns="http://schemas.openxmlformats.org/spreadsheetml/2006/main" count="26" uniqueCount="24">
  <si>
    <t>Sales Forecast</t>
  </si>
  <si>
    <t>Jan</t>
  </si>
  <si>
    <t>Feb</t>
  </si>
  <si>
    <t>Mar</t>
  </si>
  <si>
    <t>Apr</t>
  </si>
  <si>
    <t>May</t>
  </si>
  <si>
    <t>June</t>
  </si>
  <si>
    <t>Capacity</t>
  </si>
  <si>
    <t xml:space="preserve">   Lunch Price</t>
  </si>
  <si>
    <t xml:space="preserve">   Dinner Price</t>
  </si>
  <si>
    <t>Lunch</t>
  </si>
  <si>
    <t>Dinner</t>
  </si>
  <si>
    <t>Prices</t>
  </si>
  <si>
    <t xml:space="preserve">   75% will buy drinks @</t>
  </si>
  <si>
    <t xml:space="preserve">           Lunch</t>
  </si>
  <si>
    <t xml:space="preserve">           Dinner</t>
  </si>
  <si>
    <t>Projected Sales</t>
  </si>
  <si>
    <t>Sales Forecast - 6 Table Restaurant Example</t>
  </si>
  <si>
    <t>Assumptions</t>
  </si>
  <si>
    <t>6 tables X 4 chairs per table = 24 potential servings per  turn</t>
  </si>
  <si>
    <t>Lunch will only be able to turn 1 time each day (24 servings per day)</t>
  </si>
  <si>
    <r>
      <t xml:space="preserve">We will be open 21 days per month for lunch (24 servings per day x 21 days = </t>
    </r>
    <r>
      <rPr>
        <b/>
        <sz val="11"/>
        <color theme="1"/>
        <rFont val="Calibri"/>
        <family val="2"/>
        <scheme val="minor"/>
      </rPr>
      <t>504</t>
    </r>
    <r>
      <rPr>
        <sz val="11"/>
        <color theme="1"/>
        <rFont val="Calibri"/>
        <family val="2"/>
        <scheme val="minor"/>
      </rPr>
      <t xml:space="preserve"> lunches per month)</t>
    </r>
  </si>
  <si>
    <t>24 people x 2 turns per table - 28 dinners per month</t>
  </si>
  <si>
    <r>
      <t xml:space="preserve">48 x 26 dinners per  month = </t>
    </r>
    <r>
      <rPr>
        <b/>
        <sz val="11"/>
        <color theme="1"/>
        <rFont val="Calibri"/>
        <family val="2"/>
        <scheme val="minor"/>
      </rPr>
      <t>1248</t>
    </r>
    <r>
      <rPr>
        <sz val="11"/>
        <color theme="1"/>
        <rFont val="Calibri"/>
        <family val="2"/>
        <scheme val="minor"/>
      </rPr>
      <t xml:space="preserve"> dinners per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</si>
</sst>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42" fontId="0" fillId="0" borderId="0" xfId="0" applyNumberFormat="1"/>
    <xf numFmtId="42" fontId="0" fillId="0" borderId="0" xfId="1" applyNumberFormat="1" applyFont="1"/>
    <xf numFmtId="42" fontId="0" fillId="0" borderId="1" xfId="0" applyNumberFormat="1" applyBorder="1"/>
    <xf numFmtId="0" fontId="3" fillId="2" borderId="0" xfId="0" applyFont="1" applyFill="1" applyAlignment="1">
      <alignment vertical="top"/>
    </xf>
    <xf numFmtId="42" fontId="4" fillId="2" borderId="0" xfId="0" applyNumberFormat="1" applyFont="1" applyFill="1"/>
    <xf numFmtId="0" fontId="4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DF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0" sqref="A20"/>
    </sheetView>
  </sheetViews>
  <sheetFormatPr defaultRowHeight="15" x14ac:dyDescent="0.25"/>
  <cols>
    <col min="1" max="1" width="21.85546875" bestFit="1" customWidth="1"/>
    <col min="2" max="2" width="8.42578125" bestFit="1" customWidth="1"/>
    <col min="3" max="3" width="1.5703125" customWidth="1"/>
    <col min="4" max="9" width="9.85546875" bestFit="1" customWidth="1"/>
  </cols>
  <sheetData>
    <row r="1" spans="1:9" ht="31.5" customHeight="1" x14ac:dyDescent="0.35">
      <c r="A1" s="7" t="s">
        <v>0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B2" s="2" t="s">
        <v>7</v>
      </c>
    </row>
    <row r="3" spans="1:9" x14ac:dyDescent="0.25">
      <c r="A3" t="s">
        <v>10</v>
      </c>
      <c r="B3">
        <v>504</v>
      </c>
      <c r="D3">
        <v>200</v>
      </c>
      <c r="E3">
        <v>220</v>
      </c>
      <c r="F3">
        <v>242</v>
      </c>
      <c r="G3">
        <v>266</v>
      </c>
      <c r="H3">
        <v>292</v>
      </c>
      <c r="I3">
        <v>321</v>
      </c>
    </row>
    <row r="4" spans="1:9" x14ac:dyDescent="0.25">
      <c r="A4" t="s">
        <v>11</v>
      </c>
      <c r="B4">
        <v>1248</v>
      </c>
      <c r="D4">
        <v>450</v>
      </c>
      <c r="E4">
        <v>472</v>
      </c>
      <c r="F4">
        <v>495</v>
      </c>
      <c r="G4">
        <v>519</v>
      </c>
      <c r="H4">
        <v>544</v>
      </c>
      <c r="I4">
        <v>571</v>
      </c>
    </row>
    <row r="6" spans="1:9" x14ac:dyDescent="0.25">
      <c r="B6" s="2" t="s">
        <v>12</v>
      </c>
    </row>
    <row r="7" spans="1:9" x14ac:dyDescent="0.25">
      <c r="A7" t="s">
        <v>8</v>
      </c>
      <c r="B7" s="4">
        <v>10</v>
      </c>
      <c r="C7" s="4"/>
      <c r="D7" s="4">
        <f>D3*$B7</f>
        <v>2000</v>
      </c>
      <c r="E7" s="4">
        <f>E3*$B7</f>
        <v>2200</v>
      </c>
      <c r="F7" s="4">
        <f>F3*$B7</f>
        <v>2420</v>
      </c>
      <c r="G7" s="4">
        <f>G3*$B7</f>
        <v>2660</v>
      </c>
      <c r="H7" s="4">
        <f>H3*$B7</f>
        <v>2920</v>
      </c>
      <c r="I7" s="4">
        <f>I3*$B7</f>
        <v>3210</v>
      </c>
    </row>
    <row r="8" spans="1:9" x14ac:dyDescent="0.25">
      <c r="A8" t="s">
        <v>9</v>
      </c>
      <c r="B8" s="4">
        <v>20</v>
      </c>
      <c r="C8" s="4"/>
      <c r="D8" s="4">
        <f>D4*$B8</f>
        <v>9000</v>
      </c>
      <c r="E8" s="4">
        <f>E4*$B8</f>
        <v>9440</v>
      </c>
      <c r="F8" s="4">
        <f>F4*$B8</f>
        <v>9900</v>
      </c>
      <c r="G8" s="4">
        <f>G4*$B8</f>
        <v>10380</v>
      </c>
      <c r="H8" s="4">
        <f>H4*$B8</f>
        <v>10880</v>
      </c>
      <c r="I8" s="4">
        <f>I4*$B8</f>
        <v>11420</v>
      </c>
    </row>
    <row r="9" spans="1:9" x14ac:dyDescent="0.25">
      <c r="A9" t="s">
        <v>13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t="s">
        <v>14</v>
      </c>
      <c r="B10" s="5">
        <v>2</v>
      </c>
      <c r="C10" s="4"/>
      <c r="D10" s="4">
        <f>D3*0.75*$B10</f>
        <v>300</v>
      </c>
      <c r="E10" s="4">
        <f>E3*0.75*$B10</f>
        <v>330</v>
      </c>
      <c r="F10" s="4">
        <f>F3*0.75*$B10</f>
        <v>363</v>
      </c>
      <c r="G10" s="4">
        <f>G3*0.75*$B10</f>
        <v>399</v>
      </c>
      <c r="H10" s="4">
        <f>H3*0.75*$B10</f>
        <v>438</v>
      </c>
      <c r="I10" s="4">
        <f>I3*0.75*$B10</f>
        <v>481.5</v>
      </c>
    </row>
    <row r="11" spans="1:9" x14ac:dyDescent="0.25">
      <c r="A11" t="s">
        <v>15</v>
      </c>
      <c r="B11" s="5">
        <v>4</v>
      </c>
      <c r="C11" s="4"/>
      <c r="D11" s="4">
        <f>D4*0.75*$B11</f>
        <v>1350</v>
      </c>
      <c r="E11" s="4">
        <f>E4*0.75*$B11</f>
        <v>1416</v>
      </c>
      <c r="F11" s="4">
        <f>F4*0.75*$B11</f>
        <v>1485</v>
      </c>
      <c r="G11" s="4">
        <f>G4*0.75*$B11</f>
        <v>1557</v>
      </c>
      <c r="H11" s="4">
        <f>H4*0.75*$B11</f>
        <v>1632</v>
      </c>
      <c r="I11" s="4">
        <f>I4*0.75*$B11</f>
        <v>1713</v>
      </c>
    </row>
    <row r="12" spans="1:9" ht="4.5" customHeight="1" thickBot="1" x14ac:dyDescent="0.3">
      <c r="A12" s="3"/>
      <c r="B12" s="6"/>
      <c r="C12" s="6"/>
      <c r="D12" s="6"/>
      <c r="E12" s="6"/>
      <c r="F12" s="6"/>
      <c r="G12" s="6"/>
      <c r="H12" s="6"/>
      <c r="I12" s="6"/>
    </row>
    <row r="13" spans="1:9" ht="23.25" customHeight="1" x14ac:dyDescent="0.25">
      <c r="A13" s="9" t="s">
        <v>16</v>
      </c>
      <c r="B13" s="8"/>
      <c r="C13" s="8"/>
      <c r="D13" s="8">
        <f>SUM(D7:D11)</f>
        <v>12650</v>
      </c>
      <c r="E13" s="8">
        <f t="shared" ref="E13:I13" si="0">SUM(E7:E11)</f>
        <v>13386</v>
      </c>
      <c r="F13" s="8">
        <f t="shared" si="0"/>
        <v>14168</v>
      </c>
      <c r="G13" s="8">
        <f t="shared" si="0"/>
        <v>14996</v>
      </c>
      <c r="H13" s="8">
        <f t="shared" si="0"/>
        <v>15870</v>
      </c>
      <c r="I13" s="8">
        <f t="shared" si="0"/>
        <v>16824.5</v>
      </c>
    </row>
    <row r="20" spans="1:1" x14ac:dyDescent="0.25">
      <c r="A20" s="10" t="s">
        <v>17</v>
      </c>
    </row>
    <row r="21" spans="1:1" x14ac:dyDescent="0.25">
      <c r="A21" s="10"/>
    </row>
    <row r="22" spans="1:1" x14ac:dyDescent="0.25">
      <c r="A22" s="10" t="s">
        <v>18</v>
      </c>
    </row>
    <row r="23" spans="1:1" x14ac:dyDescent="0.25">
      <c r="A23" s="11" t="s">
        <v>10</v>
      </c>
    </row>
    <row r="24" spans="1:1" x14ac:dyDescent="0.25">
      <c r="A24" s="12" t="s">
        <v>19</v>
      </c>
    </row>
    <row r="25" spans="1:1" x14ac:dyDescent="0.25">
      <c r="A25" s="12" t="s">
        <v>20</v>
      </c>
    </row>
    <row r="26" spans="1:1" x14ac:dyDescent="0.25">
      <c r="A26" s="12" t="s">
        <v>21</v>
      </c>
    </row>
    <row r="27" spans="1:1" x14ac:dyDescent="0.25">
      <c r="A27" s="11" t="s">
        <v>11</v>
      </c>
    </row>
    <row r="28" spans="1:1" x14ac:dyDescent="0.25">
      <c r="A28" s="12" t="s">
        <v>22</v>
      </c>
    </row>
    <row r="29" spans="1:1" x14ac:dyDescent="0.25">
      <c r="A29" s="1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2012-09-05T19:49:20Z</dcterms:created>
  <dcterms:modified xsi:type="dcterms:W3CDTF">2012-09-05T20:13:02Z</dcterms:modified>
</cp:coreProperties>
</file>